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476" tabRatio="708" activeTab="1"/>
  </bookViews>
  <sheets>
    <sheet name="Результаты Анкетирования" sheetId="1" r:id="rId1"/>
    <sheet name="Результаты НОКУООД" sheetId="2" r:id="rId2"/>
    <sheet name="Лист1" sheetId="3" r:id="rId3"/>
  </sheets>
  <calcPr calcId="162913"/>
</workbook>
</file>

<file path=xl/calcChain.xml><?xml version="1.0" encoding="utf-8"?>
<calcChain xmlns="http://schemas.openxmlformats.org/spreadsheetml/2006/main">
  <c r="C8" i="1" l="1"/>
  <c r="C9" i="1"/>
  <c r="C7" i="1"/>
  <c r="AF4" i="1" l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D3" i="2" l="1"/>
</calcChain>
</file>

<file path=xl/sharedStrings.xml><?xml version="1.0" encoding="utf-8"?>
<sst xmlns="http://schemas.openxmlformats.org/spreadsheetml/2006/main" count="105" uniqueCount="74">
  <si>
    <t>Наименование образовательной организации</t>
  </si>
  <si>
    <t>Общая численность респондентов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</si>
  <si>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</si>
  <si>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 xml:space="preserve">    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        !! При ответе «нет» на предыдущий вопрос, пропустите этот вопрос.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</si>
  <si>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</si>
  <si>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 !!  При ответе «нет» на предыдущий вопрос, пропустите этот вопрос.</t>
  </si>
  <si>
    <t>5. Своевременно ли Вам была предоставлена услуга в организации, в которую Вы обратились (в соответствии со сроками, установленными индивидуальной программой предоставления услуг, и прочее)?</t>
  </si>
  <si>
    <t>6. Удовлетворены ли Вы комфортностью условий предоставления услуг в организации (наличие комфортной зоны отдыха (ожидания); наличие и понятность навигации в помещении организации; наличие и доступность питьевой воды в помещении организации; наличие и доступность санитарно-гигиенических помещений в организации; удовлетворительное санитарное состояние помещений организации; транспортная доступность организации (наличие общественного транспорта, парковки); доступность записи на получение услуги (по телефону, на официальном сайте организации, при личном посещении организации) и прочие условия)?</t>
  </si>
  <si>
    <t>7. Имеете ли Вы (или лицо, представителем которого Вы являетесь) установленную группу инвалидности?</t>
  </si>
  <si>
    <t>8. Удовлетворены ли Вы доступностью предоставления услуг для инвалидов в организации?!!  При ответе «нет» на предыдущий вопрос, пропустите этот вопрос.</t>
  </si>
  <si>
    <t>9.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 (работники приемной комиссии, учебной части и прочие работники)?</t>
  </si>
  <si>
    <t>10.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(преподаватели, тренеры, инструкторы, библиотекари, экскурсоводы и прочие работники)?</t>
  </si>
  <si>
    <t>11. Пользовались ли Вы какими-либо дистанционными способами взаимодействия с организацией (телефон, электронная почта, электронный сервис (форма для подачи электронного обращения (жалобы, предложения), получение консультации по оказываемым услугам), раздел «Часто задаваемые вопросы», анкета для опроса граждан на сайте и прочие)?</t>
  </si>
  <si>
    <t>12. Удовлетворены ли Вы доброжелательностью и вежливостью работников организации, с которыми взаимодействовали в дистанционной форме (по телефону, по электронной почте, с помощью электронных сервисов (для подачи электронного обращения (жалобы, предложения), получения консультации по оказываемым услугам) и в прочих дистанционных формах)? !!  При ответе «нет» на предыдущий вопрос, пропустите этот вопрос.</t>
  </si>
  <si>
    <t>13.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</si>
  <si>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организационными условиями предоставления услуг (графиком работы организации (подразделения, отдельных специалистов); навигацией внутри организации (наличие информационных табличек, указателей, сигнальных табло, инфоматов и прочие)?</t>
  </si>
  <si>
    <t>15. Удовлетворены ли Вы в целом условиями оказания услуг в организации?</t>
  </si>
  <si>
    <t>да</t>
  </si>
  <si>
    <t>нет</t>
  </si>
  <si>
    <t>родственник</t>
  </si>
  <si>
    <t>иное</t>
  </si>
  <si>
    <t>Итоговое интегральное значение по образовательной организации</t>
  </si>
  <si>
    <t>Критерий 1 "Открытость и доступность информации об организации"</t>
  </si>
  <si>
    <t>Показатель 1.1.</t>
  </si>
  <si>
    <t>Показатель1.1.1.</t>
  </si>
  <si>
    <t>Показатель 1.1.2.</t>
  </si>
  <si>
    <t>Показатель 1.2.</t>
  </si>
  <si>
    <t>Показатель 1.3.</t>
  </si>
  <si>
    <t>Критерий 2 "Комфортность условий предоставления услуг"</t>
  </si>
  <si>
    <t>Показатель 2.1.</t>
  </si>
  <si>
    <t>Показатель 2.2.</t>
  </si>
  <si>
    <t>Показатель 2.3.</t>
  </si>
  <si>
    <t>Критерий 3 "Доступность услуг для инвалидов"</t>
  </si>
  <si>
    <t>Показатель 3.1.</t>
  </si>
  <si>
    <t>Показатель 3.2.</t>
  </si>
  <si>
    <t>Показатель 3.3.</t>
  </si>
  <si>
    <t>Критерий 4 "Доброжелательность, вежливость работников"</t>
  </si>
  <si>
    <t>Показатель 4.1.</t>
  </si>
  <si>
    <t>Показатель 4.2.</t>
  </si>
  <si>
    <t>Показатель 4.3.</t>
  </si>
  <si>
    <t>Критерий 5 "Удовлетворенность условиями оказания услуг"</t>
  </si>
  <si>
    <t>Показатель 5.1.</t>
  </si>
  <si>
    <t>Показатель 5.2.</t>
  </si>
  <si>
    <t>Показатель 5.3.</t>
  </si>
  <si>
    <t>Наименование ОО</t>
  </si>
  <si>
    <t>Генеральная совокупность получателей образовательных услуг (для ДОО - генеральная совокупность=общая численность воспитанников, для ОО и ОДОД - генеральная совокупность= общая численность обучающихся+численность обучающихся старше 14 лет)</t>
  </si>
  <si>
    <t>Количество респондентов</t>
  </si>
  <si>
    <t xml:space="preserve">Доля респондентов от генеральной совокупности получателей образовательных услуг </t>
  </si>
  <si>
    <t>количество материалов/ единиц информации, размещенной  на информационных стендах в помещении ОО</t>
  </si>
  <si>
    <t xml:space="preserve">количеств  материалов, размещение которых установлено НПА </t>
  </si>
  <si>
    <t>количество материалов/ единиц информации, размещенной  на официальном сайте ОО</t>
  </si>
  <si>
    <t>количество  материалов на официальном сайте ОО, размещение которых установлено НПА</t>
  </si>
  <si>
    <r>
      <t xml:space="preserve">количество </t>
    </r>
    <r>
      <rPr>
        <sz val="10"/>
        <color theme="1"/>
        <rFont val="Times New Roman"/>
        <family val="1"/>
        <charset val="204"/>
      </rPr>
      <t xml:space="preserve"> функционирующих дистанционных способов</t>
    </r>
    <r>
      <rPr>
        <sz val="10"/>
        <color rgb="FF000000"/>
        <rFont val="Times New Roman"/>
        <family val="1"/>
        <charset val="204"/>
      </rPr>
      <t xml:space="preserve"> взаимодействия</t>
    </r>
  </si>
  <si>
    <t>число получателей услуг, удовлетворенных качеством, полнотой и доступностью информации, размещенной на информационных стендах в помещении ОО</t>
  </si>
  <si>
    <t>число получателей услуг, удовлетворенных качеством, полнотой и доступностью информации , размещенной на официальном сайте ОО</t>
  </si>
  <si>
    <t xml:space="preserve">количество комфортных условий для предоставления услуг </t>
  </si>
  <si>
    <t>число получателей услуг, удовлетворенных комфортностью предоставления услуг</t>
  </si>
  <si>
    <t>количество условий доступности организации для инвалидов</t>
  </si>
  <si>
    <t>количество условий доступности, позволяющих инвалидам получать услуги наравне с другими</t>
  </si>
  <si>
    <r>
      <t>число получателей услуг-инвалидов, удовлетворенных доступностью услуг для</t>
    </r>
    <r>
      <rPr>
        <strike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инвалидов</t>
    </r>
  </si>
  <si>
    <t>число опрошенных получателей услуг-инвалидов</t>
  </si>
  <si>
    <r>
      <t xml:space="preserve">число получателей услуг, удовлетворенных доброжелательностью, вежливостью работников организации социальной сферы, </t>
    </r>
    <r>
      <rPr>
        <u/>
        <sz val="10"/>
        <color theme="1"/>
        <rFont val="Times New Roman"/>
        <family val="1"/>
        <charset val="204"/>
      </rPr>
      <t>обеспечивающих первичный контакт</t>
    </r>
    <r>
      <rPr>
        <sz val="10"/>
        <color theme="1"/>
        <rFont val="Times New Roman"/>
        <family val="1"/>
        <charset val="204"/>
      </rPr>
      <t xml:space="preserve"> и информирование получателя услуги</t>
    </r>
  </si>
  <si>
    <r>
      <t xml:space="preserve">число  получателей услуг, удовлетворенных доброжелательностью, вежливостью работников организации социальной сферы, </t>
    </r>
    <r>
      <rPr>
        <u/>
        <sz val="10"/>
        <color theme="1"/>
        <rFont val="Times New Roman"/>
        <family val="1"/>
        <charset val="204"/>
      </rPr>
      <t xml:space="preserve">обеспечивающих непосредственное оказание услуги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</si>
  <si>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</si>
  <si>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 xml:space="preserve">число получателей услуг, которые готовы рекомендовать организацию родственникам и знакомым </t>
  </si>
  <si>
    <t xml:space="preserve">число получателей услуг, удовлетворенных организационными условиями предоставления услуг </t>
  </si>
  <si>
    <t>число  получателей услуг, удовлетворенных в целом условиями оказания услуг в ОО</t>
  </si>
  <si>
    <t>Численность респондентов:</t>
  </si>
  <si>
    <t>число, давших ответы да/нет</t>
  </si>
  <si>
    <t>%, давших ответы да/нет</t>
  </si>
  <si>
    <t>число давших ответы на каждый вопрос</t>
  </si>
  <si>
    <t>обучающийся</t>
  </si>
  <si>
    <t>число опрошенных получателей услуг</t>
  </si>
  <si>
    <t>МБОУ Осинская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</si>
</sst>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 applyFont="1" applyAlignment="1">
      <alignment wrapText="1"/>
    </xf>
    <xf numFmtId="0" fontId="1" fillId="0" borderId="0" xfId="1" applyFont="1" applyAlignment="1"/>
    <xf numFmtId="0" fontId="0" fillId="0" borderId="0" xfId="0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4" borderId="0" xfId="1" applyFont="1" applyFill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1" fillId="0" borderId="1" xfId="1" applyNumberFormat="1" applyFont="1" applyBorder="1" applyAlignment="1"/>
    <xf numFmtId="0" fontId="2" fillId="0" borderId="1" xfId="1" applyFont="1" applyBorder="1" applyAlignment="1">
      <alignment wrapText="1"/>
    </xf>
    <xf numFmtId="0" fontId="1" fillId="4" borderId="1" xfId="1" applyFont="1" applyFill="1" applyBorder="1" applyAlignment="1">
      <alignment wrapText="1"/>
    </xf>
    <xf numFmtId="0" fontId="1" fillId="0" borderId="1" xfId="1" applyFont="1" applyBorder="1" applyAlignment="1"/>
    <xf numFmtId="0" fontId="1" fillId="0" borderId="1" xfId="1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164" fontId="1" fillId="0" borderId="1" xfId="2" applyNumberFormat="1" applyFont="1" applyBorder="1" applyAlignment="1"/>
    <xf numFmtId="0" fontId="9" fillId="0" borderId="1" xfId="1" applyFont="1" applyBorder="1" applyAlignment="1">
      <alignment wrapText="1"/>
    </xf>
    <xf numFmtId="2" fontId="0" fillId="0" borderId="0" xfId="0" applyNumberFormat="1"/>
    <xf numFmtId="9" fontId="3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0" fillId="0" borderId="0" xfId="2" applyNumberFormat="1" applyFont="1"/>
    <xf numFmtId="165" fontId="4" fillId="3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Сводные количественные результаты НОКУООД в 2020 году </a:t>
            </a:r>
            <a:r>
              <a:rPr lang="ru-RU" sz="1200" b="1" i="0" u="none" strike="noStrike" baseline="0">
                <a:effectLst/>
              </a:rPr>
              <a:t>МБОУ Осинская СОШ №2</a:t>
            </a:r>
            <a:endParaRPr lang="ru-RU" sz="1200" u="none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9193338723825288E-3"/>
          <c:y val="0.28204254978892296"/>
          <c:w val="0.51346797664602328"/>
          <c:h val="0.6713253239755542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'Результаты НОКУООД'!$E$1</c:f>
              <c:strCache>
                <c:ptCount val="1"/>
                <c:pt idx="0">
                  <c:v>Итоговое интегральное значение по образовательной организации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НОКУООД'!$E$3</c:f>
              <c:numCache>
                <c:formatCode>0.0</c:formatCode>
                <c:ptCount val="1"/>
                <c:pt idx="0">
                  <c:v>83.8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B-4C72-953E-6F2A3CDAF6A1}"/>
            </c:ext>
          </c:extLst>
        </c:ser>
        <c:ser>
          <c:idx val="0"/>
          <c:order val="1"/>
          <c:tx>
            <c:strRef>
              <c:f>'Результаты НОКУООД'!$F$1</c:f>
              <c:strCache>
                <c:ptCount val="1"/>
                <c:pt idx="0">
                  <c:v>Критерий 1 "Открытость и доступность информации об организации"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НОКУООД'!$F$3</c:f>
              <c:numCache>
                <c:formatCode>General</c:formatCode>
                <c:ptCount val="1"/>
                <c:pt idx="0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B-4C72-953E-6F2A3CDAF6A1}"/>
            </c:ext>
          </c:extLst>
        </c:ser>
        <c:ser>
          <c:idx val="1"/>
          <c:order val="2"/>
          <c:tx>
            <c:strRef>
              <c:f>'Результаты НОКУООД'!$S$1</c:f>
              <c:strCache>
                <c:ptCount val="1"/>
                <c:pt idx="0">
                  <c:v>Критерий 2 "Комфортность условий предоставления услуг"</c:v>
                </c:pt>
              </c:strCache>
            </c:strRef>
          </c:tx>
          <c:spPr>
            <a:pattFill prst="dkHorz">
              <a:fgClr>
                <a:schemeClr val="accent2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НОКУООД'!$S$3</c:f>
              <c:numCache>
                <c:formatCode>0.0</c:formatCode>
                <c:ptCount val="1"/>
                <c:pt idx="0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B-4C72-953E-6F2A3CDAF6A1}"/>
            </c:ext>
          </c:extLst>
        </c:ser>
        <c:ser>
          <c:idx val="2"/>
          <c:order val="3"/>
          <c:tx>
            <c:strRef>
              <c:f>'Результаты НОКУООД'!$Y$1</c:f>
              <c:strCache>
                <c:ptCount val="1"/>
                <c:pt idx="0">
                  <c:v>Критерий 3 "Доступность услуг для инвалидов"</c:v>
                </c:pt>
              </c:strCache>
            </c:strRef>
          </c:tx>
          <c:spPr>
            <a:pattFill prst="horzBrick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НОКУООД'!$Y$3</c:f>
              <c:numCache>
                <c:formatCode>General</c:formatCode>
                <c:ptCount val="1"/>
                <c:pt idx="0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B-4C72-953E-6F2A3CDAF6A1}"/>
            </c:ext>
          </c:extLst>
        </c:ser>
        <c:ser>
          <c:idx val="3"/>
          <c:order val="4"/>
          <c:tx>
            <c:strRef>
              <c:f>'Результаты НОКУООД'!$AG$1</c:f>
              <c:strCache>
                <c:ptCount val="1"/>
                <c:pt idx="0">
                  <c:v>Критерий 4 "Доброжелательность, вежливость работников"</c:v>
                </c:pt>
              </c:strCache>
            </c:strRef>
          </c:tx>
          <c:spPr>
            <a:pattFill prst="wdDnDiag">
              <a:fgClr>
                <a:schemeClr val="accent4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НОКУООД'!$AG$3</c:f>
              <c:numCache>
                <c:formatCode>General</c:formatCode>
                <c:ptCount val="1"/>
                <c:pt idx="0">
                  <c:v>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B-4C72-953E-6F2A3CDAF6A1}"/>
            </c:ext>
          </c:extLst>
        </c:ser>
        <c:ser>
          <c:idx val="4"/>
          <c:order val="5"/>
          <c:tx>
            <c:strRef>
              <c:f>'Результаты НОКУООД'!$AO$1</c:f>
              <c:strCache>
                <c:ptCount val="1"/>
                <c:pt idx="0">
                  <c:v>Критерий 5 "Удовлетворенность условиями оказания услуг"</c:v>
                </c:pt>
              </c:strCache>
            </c:strRef>
          </c:tx>
          <c:spPr>
            <a:pattFill prst="sphere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НОКУООД'!$AO$3</c:f>
              <c:numCache>
                <c:formatCode>General</c:formatCode>
                <c:ptCount val="1"/>
                <c:pt idx="0">
                  <c:v>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B-4C72-953E-6F2A3CDAF6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349056"/>
        <c:axId val="80350592"/>
      </c:barChart>
      <c:catAx>
        <c:axId val="80349056"/>
        <c:scaling>
          <c:orientation val="minMax"/>
        </c:scaling>
        <c:delete val="1"/>
        <c:axPos val="b"/>
        <c:majorTickMark val="out"/>
        <c:minorTickMark val="none"/>
        <c:tickLblPos val="none"/>
        <c:crossAx val="80350592"/>
        <c:crosses val="autoZero"/>
        <c:auto val="1"/>
        <c:lblAlgn val="ctr"/>
        <c:lblOffset val="100"/>
        <c:noMultiLvlLbl val="0"/>
      </c:catAx>
      <c:valAx>
        <c:axId val="8035059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034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689002854067742"/>
          <c:y val="0.25634984816627376"/>
          <c:w val="0.50454076910922641"/>
          <c:h val="0.7273262544228046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1107280</xdr:colOff>
      <xdr:row>8</xdr:row>
      <xdr:rowOff>35718</xdr:rowOff>
    </xdr:from>
    <xdr:to>
      <xdr:col>11</xdr:col>
      <xdr:colOff>428624</xdr:colOff>
      <xdr:row>22</xdr:row>
      <xdr:rowOff>135391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opLeftCell="K1" zoomScale="90" zoomScaleNormal="90" workbookViewId="0">
      <selection activeCell="C9" sqref="C9"/>
    </sheetView>
  </sheetViews>
  <sheetFormatPr defaultRowHeight="14.4" x14ac:dyDescent="0.3"/>
  <cols>
    <col min="1" max="1" width="24.109375" customWidth="1"/>
  </cols>
  <sheetData>
    <row r="1" spans="1:32" s="1" customFormat="1" ht="221.4" customHeight="1" x14ac:dyDescent="0.25">
      <c r="A1" s="21" t="s">
        <v>0</v>
      </c>
      <c r="B1" s="21" t="s">
        <v>1</v>
      </c>
      <c r="C1" s="24" t="s">
        <v>2</v>
      </c>
      <c r="D1" s="24"/>
      <c r="E1" s="24" t="s">
        <v>3</v>
      </c>
      <c r="F1" s="24"/>
      <c r="G1" s="24" t="s">
        <v>4</v>
      </c>
      <c r="H1" s="24"/>
      <c r="I1" s="24" t="s">
        <v>5</v>
      </c>
      <c r="J1" s="24"/>
      <c r="K1" s="24" t="s">
        <v>6</v>
      </c>
      <c r="L1" s="24"/>
      <c r="M1" s="24" t="s">
        <v>7</v>
      </c>
      <c r="N1" s="24"/>
      <c r="O1" s="24" t="s">
        <v>8</v>
      </c>
      <c r="P1" s="24"/>
      <c r="Q1" s="24" t="s">
        <v>9</v>
      </c>
      <c r="R1" s="24"/>
      <c r="S1" s="24" t="s">
        <v>10</v>
      </c>
      <c r="T1" s="24"/>
      <c r="U1" s="24" t="s">
        <v>11</v>
      </c>
      <c r="V1" s="24"/>
      <c r="W1" s="24" t="s">
        <v>12</v>
      </c>
      <c r="X1" s="24"/>
      <c r="Y1" s="24" t="s">
        <v>13</v>
      </c>
      <c r="Z1" s="24"/>
      <c r="AA1" s="24" t="s">
        <v>14</v>
      </c>
      <c r="AB1" s="24"/>
      <c r="AC1" s="24" t="s">
        <v>15</v>
      </c>
      <c r="AD1" s="24"/>
      <c r="AE1" s="24" t="s">
        <v>16</v>
      </c>
      <c r="AF1" s="24"/>
    </row>
    <row r="2" spans="1:32" s="1" customFormat="1" ht="33" customHeight="1" x14ac:dyDescent="0.25">
      <c r="A2" s="15" t="s">
        <v>73</v>
      </c>
      <c r="B2" s="16">
        <v>252</v>
      </c>
      <c r="C2" s="14" t="s">
        <v>17</v>
      </c>
      <c r="D2" s="14" t="s">
        <v>18</v>
      </c>
      <c r="E2" s="14" t="s">
        <v>17</v>
      </c>
      <c r="F2" s="14" t="s">
        <v>18</v>
      </c>
      <c r="G2" s="14" t="s">
        <v>17</v>
      </c>
      <c r="H2" s="14" t="s">
        <v>18</v>
      </c>
      <c r="I2" s="14" t="s">
        <v>17</v>
      </c>
      <c r="J2" s="14" t="s">
        <v>18</v>
      </c>
      <c r="K2" s="14" t="s">
        <v>17</v>
      </c>
      <c r="L2" s="14" t="s">
        <v>18</v>
      </c>
      <c r="M2" s="14" t="s">
        <v>17</v>
      </c>
      <c r="N2" s="14" t="s">
        <v>18</v>
      </c>
      <c r="O2" s="14" t="s">
        <v>17</v>
      </c>
      <c r="P2" s="14" t="s">
        <v>18</v>
      </c>
      <c r="Q2" s="14" t="s">
        <v>17</v>
      </c>
      <c r="R2" s="14" t="s">
        <v>18</v>
      </c>
      <c r="S2" s="14" t="s">
        <v>17</v>
      </c>
      <c r="T2" s="14" t="s">
        <v>18</v>
      </c>
      <c r="U2" s="14" t="s">
        <v>17</v>
      </c>
      <c r="V2" s="14" t="s">
        <v>18</v>
      </c>
      <c r="W2" s="14" t="s">
        <v>17</v>
      </c>
      <c r="X2" s="14" t="s">
        <v>18</v>
      </c>
      <c r="Y2" s="14" t="s">
        <v>17</v>
      </c>
      <c r="Z2" s="14" t="s">
        <v>18</v>
      </c>
      <c r="AA2" s="14" t="s">
        <v>17</v>
      </c>
      <c r="AB2" s="14" t="s">
        <v>18</v>
      </c>
      <c r="AC2" s="14" t="s">
        <v>17</v>
      </c>
      <c r="AD2" s="14" t="s">
        <v>18</v>
      </c>
      <c r="AE2" s="14" t="s">
        <v>17</v>
      </c>
      <c r="AF2" s="14" t="s">
        <v>18</v>
      </c>
    </row>
    <row r="3" spans="1:32" s="2" customFormat="1" ht="18.75" customHeight="1" x14ac:dyDescent="0.25">
      <c r="A3" s="25" t="s">
        <v>68</v>
      </c>
      <c r="B3" s="25"/>
      <c r="C3" s="16">
        <v>173</v>
      </c>
      <c r="D3" s="16">
        <v>79</v>
      </c>
      <c r="E3" s="16">
        <v>176</v>
      </c>
      <c r="F3" s="16">
        <v>20</v>
      </c>
      <c r="G3" s="16">
        <v>151</v>
      </c>
      <c r="H3" s="16">
        <v>101</v>
      </c>
      <c r="I3" s="16">
        <v>155</v>
      </c>
      <c r="J3" s="16">
        <v>20</v>
      </c>
      <c r="K3" s="16">
        <v>233</v>
      </c>
      <c r="L3" s="16">
        <v>19</v>
      </c>
      <c r="M3" s="16">
        <v>189</v>
      </c>
      <c r="N3" s="16">
        <v>63</v>
      </c>
      <c r="O3" s="16">
        <v>24</v>
      </c>
      <c r="P3" s="16">
        <v>228</v>
      </c>
      <c r="Q3" s="16">
        <v>37</v>
      </c>
      <c r="R3" s="16">
        <v>26</v>
      </c>
      <c r="S3" s="16">
        <v>230</v>
      </c>
      <c r="T3" s="16">
        <v>22</v>
      </c>
      <c r="U3" s="16">
        <v>241</v>
      </c>
      <c r="V3" s="16">
        <v>11</v>
      </c>
      <c r="W3" s="16">
        <v>173</v>
      </c>
      <c r="X3" s="16">
        <v>79</v>
      </c>
      <c r="Y3" s="16">
        <v>172</v>
      </c>
      <c r="Z3" s="16">
        <v>11</v>
      </c>
      <c r="AA3" s="16">
        <v>231</v>
      </c>
      <c r="AB3" s="16">
        <v>21</v>
      </c>
      <c r="AC3" s="17">
        <v>221</v>
      </c>
      <c r="AD3" s="17">
        <v>31</v>
      </c>
      <c r="AE3" s="16">
        <v>240</v>
      </c>
      <c r="AF3" s="16">
        <v>12</v>
      </c>
    </row>
    <row r="4" spans="1:32" s="2" customFormat="1" ht="26.25" customHeight="1" x14ac:dyDescent="0.25">
      <c r="A4" s="25" t="s">
        <v>69</v>
      </c>
      <c r="B4" s="25"/>
      <c r="C4" s="13">
        <f>C3/C5</f>
        <v>0.68650793650793651</v>
      </c>
      <c r="D4" s="13">
        <f>D3/C5</f>
        <v>0.31349206349206349</v>
      </c>
      <c r="E4" s="13">
        <f>E3/E5</f>
        <v>0.89795918367346939</v>
      </c>
      <c r="F4" s="13">
        <f>F3/E5</f>
        <v>0.10204081632653061</v>
      </c>
      <c r="G4" s="13">
        <f>G3/G5</f>
        <v>0.59920634920634919</v>
      </c>
      <c r="H4" s="13">
        <f>H3/G5</f>
        <v>0.40079365079365081</v>
      </c>
      <c r="I4" s="13">
        <f>I3/I5</f>
        <v>0.88571428571428568</v>
      </c>
      <c r="J4" s="13">
        <f>J3/I5</f>
        <v>0.11428571428571428</v>
      </c>
      <c r="K4" s="13">
        <f>K3/K5</f>
        <v>0.92460317460317465</v>
      </c>
      <c r="L4" s="13">
        <f>L3/K5</f>
        <v>7.5396825396825393E-2</v>
      </c>
      <c r="M4" s="13">
        <f>M3/M5</f>
        <v>0.75</v>
      </c>
      <c r="N4" s="13">
        <f>N3/M5</f>
        <v>0.25</v>
      </c>
      <c r="O4" s="13">
        <f>O3/O5</f>
        <v>9.5238095238095233E-2</v>
      </c>
      <c r="P4" s="13">
        <f>P3/O5</f>
        <v>0.90476190476190477</v>
      </c>
      <c r="Q4" s="13">
        <f>Q3/Q5</f>
        <v>0.58730158730158732</v>
      </c>
      <c r="R4" s="13">
        <f>R3/Q5</f>
        <v>0.41269841269841268</v>
      </c>
      <c r="S4" s="13">
        <f>S3/S5</f>
        <v>0.91269841269841268</v>
      </c>
      <c r="T4" s="13">
        <f>T3/S5</f>
        <v>8.7301587301587297E-2</v>
      </c>
      <c r="U4" s="13">
        <f>U3/U5</f>
        <v>0.95634920634920639</v>
      </c>
      <c r="V4" s="13">
        <f>V3/U5</f>
        <v>4.3650793650793648E-2</v>
      </c>
      <c r="W4" s="13">
        <f>W3/W5</f>
        <v>0.68650793650793651</v>
      </c>
      <c r="X4" s="13">
        <f>X3/W5</f>
        <v>0.31349206349206349</v>
      </c>
      <c r="Y4" s="13">
        <f>Y3/Y5</f>
        <v>0.93989071038251371</v>
      </c>
      <c r="Z4" s="13">
        <f>Z3/Y5</f>
        <v>6.0109289617486336E-2</v>
      </c>
      <c r="AA4" s="13">
        <f>AA3/AA5</f>
        <v>0.91666666666666663</v>
      </c>
      <c r="AB4" s="13">
        <f>AB3/AA5</f>
        <v>8.3333333333333329E-2</v>
      </c>
      <c r="AC4" s="13">
        <f>AC3/AC5</f>
        <v>0.87698412698412698</v>
      </c>
      <c r="AD4" s="13">
        <f>AD3/AC5</f>
        <v>0.12301587301587301</v>
      </c>
      <c r="AE4" s="13">
        <f>AE3/AE5</f>
        <v>0.95238095238095233</v>
      </c>
      <c r="AF4" s="13">
        <f>AF3/AE5</f>
        <v>4.7619047619047616E-2</v>
      </c>
    </row>
    <row r="5" spans="1:32" s="2" customFormat="1" ht="35.25" customHeight="1" x14ac:dyDescent="0.25">
      <c r="A5" s="26" t="s">
        <v>70</v>
      </c>
      <c r="B5" s="26"/>
      <c r="C5" s="25">
        <v>252</v>
      </c>
      <c r="D5" s="25"/>
      <c r="E5" s="25">
        <v>196</v>
      </c>
      <c r="F5" s="25"/>
      <c r="G5" s="25">
        <v>252</v>
      </c>
      <c r="H5" s="25"/>
      <c r="I5" s="25">
        <v>175</v>
      </c>
      <c r="J5" s="25"/>
      <c r="K5" s="25">
        <v>252</v>
      </c>
      <c r="L5" s="25"/>
      <c r="M5" s="25">
        <v>252</v>
      </c>
      <c r="N5" s="25"/>
      <c r="O5" s="25">
        <v>252</v>
      </c>
      <c r="P5" s="25"/>
      <c r="Q5" s="25">
        <v>63</v>
      </c>
      <c r="R5" s="25"/>
      <c r="S5" s="25">
        <v>252</v>
      </c>
      <c r="T5" s="25"/>
      <c r="U5" s="25">
        <v>252</v>
      </c>
      <c r="V5" s="25"/>
      <c r="W5" s="25">
        <v>252</v>
      </c>
      <c r="X5" s="25"/>
      <c r="Y5" s="25">
        <v>183</v>
      </c>
      <c r="Z5" s="25"/>
      <c r="AA5" s="25">
        <v>252</v>
      </c>
      <c r="AB5" s="25"/>
      <c r="AC5" s="25">
        <v>252</v>
      </c>
      <c r="AD5" s="25"/>
      <c r="AE5" s="25">
        <v>252</v>
      </c>
      <c r="AF5" s="25"/>
    </row>
    <row r="6" spans="1:32" s="8" customFormat="1" ht="15.75" customHeight="1" x14ac:dyDescent="0.25">
      <c r="A6" s="8" t="s">
        <v>67</v>
      </c>
    </row>
    <row r="7" spans="1:32" s="2" customFormat="1" ht="15.75" customHeight="1" x14ac:dyDescent="0.3">
      <c r="A7" s="18" t="s">
        <v>71</v>
      </c>
      <c r="B7" s="19">
        <v>43</v>
      </c>
      <c r="C7" s="20">
        <f>B7/$B$2</f>
        <v>0.17063492063492064</v>
      </c>
    </row>
    <row r="8" spans="1:32" s="2" customFormat="1" ht="15.75" customHeight="1" x14ac:dyDescent="0.3">
      <c r="A8" s="18" t="s">
        <v>19</v>
      </c>
      <c r="B8" s="19">
        <v>162</v>
      </c>
      <c r="C8" s="20">
        <f t="shared" ref="C8:C9" si="0">B8/$B$2</f>
        <v>0.6428571428571429</v>
      </c>
    </row>
    <row r="9" spans="1:32" s="2" customFormat="1" ht="15.75" customHeight="1" x14ac:dyDescent="0.3">
      <c r="A9" s="18" t="s">
        <v>20</v>
      </c>
      <c r="B9" s="19">
        <v>47</v>
      </c>
      <c r="C9" s="20">
        <f t="shared" si="0"/>
        <v>0.18650793650793651</v>
      </c>
    </row>
    <row r="10" spans="1:32" x14ac:dyDescent="0.3">
      <c r="A10" s="3"/>
    </row>
    <row r="11" spans="1:32" x14ac:dyDescent="0.3">
      <c r="P11" s="22"/>
    </row>
  </sheetData>
  <mergeCells count="33">
    <mergeCell ref="AA5:AB5"/>
    <mergeCell ref="AC5:AD5"/>
    <mergeCell ref="AE5:AF5"/>
    <mergeCell ref="Q5:R5"/>
    <mergeCell ref="S5:T5"/>
    <mergeCell ref="U5:V5"/>
    <mergeCell ref="W5:X5"/>
    <mergeCell ref="Y5:Z5"/>
    <mergeCell ref="A3:B3"/>
    <mergeCell ref="A4:B4"/>
    <mergeCell ref="A5:B5"/>
    <mergeCell ref="M5:N5"/>
    <mergeCell ref="O5:P5"/>
    <mergeCell ref="C5:D5"/>
    <mergeCell ref="E5:F5"/>
    <mergeCell ref="G5:H5"/>
    <mergeCell ref="I5:J5"/>
    <mergeCell ref="K5:L5"/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zoomScale="80" zoomScaleNormal="80" workbookViewId="0">
      <selection activeCell="O11" sqref="O11"/>
    </sheetView>
  </sheetViews>
  <sheetFormatPr defaultRowHeight="14.4" x14ac:dyDescent="0.3"/>
  <cols>
    <col min="1" max="1" width="31.88671875" customWidth="1"/>
    <col min="2" max="2" width="13.5546875" customWidth="1"/>
    <col min="3" max="3" width="18.44140625" customWidth="1"/>
    <col min="4" max="4" width="13.33203125" customWidth="1"/>
  </cols>
  <sheetData>
    <row r="1" spans="1:47" s="4" customFormat="1" ht="47.25" customHeight="1" x14ac:dyDescent="0.25">
      <c r="E1" s="28" t="s">
        <v>21</v>
      </c>
      <c r="F1" s="29" t="s">
        <v>22</v>
      </c>
      <c r="G1" s="27" t="s">
        <v>23</v>
      </c>
      <c r="H1" s="30" t="s">
        <v>24</v>
      </c>
      <c r="I1" s="30"/>
      <c r="J1" s="30" t="s">
        <v>25</v>
      </c>
      <c r="K1" s="30"/>
      <c r="L1" s="27" t="s">
        <v>26</v>
      </c>
      <c r="N1" s="27" t="s">
        <v>27</v>
      </c>
      <c r="S1" s="29" t="s">
        <v>28</v>
      </c>
      <c r="T1" s="27" t="s">
        <v>29</v>
      </c>
      <c r="V1" s="27" t="s">
        <v>30</v>
      </c>
      <c r="W1" s="27" t="s">
        <v>31</v>
      </c>
      <c r="Y1" s="29" t="s">
        <v>32</v>
      </c>
      <c r="Z1" s="27" t="s">
        <v>33</v>
      </c>
      <c r="AB1" s="27" t="s">
        <v>34</v>
      </c>
      <c r="AD1" s="27" t="s">
        <v>35</v>
      </c>
      <c r="AG1" s="29" t="s">
        <v>36</v>
      </c>
      <c r="AH1" s="27" t="s">
        <v>37</v>
      </c>
      <c r="AJ1" s="27" t="s">
        <v>38</v>
      </c>
      <c r="AL1" s="27" t="s">
        <v>39</v>
      </c>
      <c r="AO1" s="29" t="s">
        <v>40</v>
      </c>
      <c r="AP1" s="27" t="s">
        <v>41</v>
      </c>
      <c r="AR1" s="27" t="s">
        <v>42</v>
      </c>
      <c r="AT1" s="27" t="s">
        <v>43</v>
      </c>
    </row>
    <row r="2" spans="1:47" s="5" customFormat="1" ht="291" customHeight="1" x14ac:dyDescent="0.25">
      <c r="A2" s="5" t="s">
        <v>44</v>
      </c>
      <c r="B2" s="5" t="s">
        <v>45</v>
      </c>
      <c r="C2" s="5" t="s">
        <v>46</v>
      </c>
      <c r="D2" s="5" t="s">
        <v>47</v>
      </c>
      <c r="E2" s="28"/>
      <c r="F2" s="29"/>
      <c r="G2" s="27"/>
      <c r="H2" s="6" t="s">
        <v>48</v>
      </c>
      <c r="I2" s="6" t="s">
        <v>49</v>
      </c>
      <c r="J2" s="6" t="s">
        <v>50</v>
      </c>
      <c r="K2" s="6" t="s">
        <v>51</v>
      </c>
      <c r="L2" s="27"/>
      <c r="M2" s="6" t="s">
        <v>52</v>
      </c>
      <c r="N2" s="27"/>
      <c r="O2" s="5" t="s">
        <v>53</v>
      </c>
      <c r="P2" s="5" t="s">
        <v>72</v>
      </c>
      <c r="Q2" s="5" t="s">
        <v>54</v>
      </c>
      <c r="R2" s="5" t="s">
        <v>72</v>
      </c>
      <c r="S2" s="29"/>
      <c r="T2" s="27"/>
      <c r="U2" s="5" t="s">
        <v>55</v>
      </c>
      <c r="V2" s="27"/>
      <c r="W2" s="27"/>
      <c r="X2" s="5" t="s">
        <v>56</v>
      </c>
      <c r="Y2" s="29"/>
      <c r="Z2" s="27"/>
      <c r="AA2" s="5" t="s">
        <v>57</v>
      </c>
      <c r="AB2" s="27"/>
      <c r="AC2" s="7" t="s">
        <v>58</v>
      </c>
      <c r="AD2" s="27"/>
      <c r="AE2" s="5" t="s">
        <v>59</v>
      </c>
      <c r="AF2" s="5" t="s">
        <v>60</v>
      </c>
      <c r="AG2" s="29"/>
      <c r="AH2" s="27"/>
      <c r="AI2" s="5" t="s">
        <v>61</v>
      </c>
      <c r="AJ2" s="27"/>
      <c r="AK2" s="5" t="s">
        <v>62</v>
      </c>
      <c r="AL2" s="27"/>
      <c r="AM2" s="5" t="s">
        <v>63</v>
      </c>
      <c r="AN2" s="5" t="s">
        <v>72</v>
      </c>
      <c r="AO2" s="29"/>
      <c r="AP2" s="27"/>
      <c r="AQ2" s="5" t="s">
        <v>64</v>
      </c>
      <c r="AR2" s="27"/>
      <c r="AS2" s="5" t="s">
        <v>65</v>
      </c>
      <c r="AT2" s="27"/>
      <c r="AU2" s="5" t="s">
        <v>66</v>
      </c>
    </row>
    <row r="3" spans="1:47" s="10" customFormat="1" ht="28.2" customHeight="1" x14ac:dyDescent="0.3">
      <c r="A3" s="9" t="s">
        <v>73</v>
      </c>
      <c r="B3" s="10">
        <v>648</v>
      </c>
      <c r="C3" s="10">
        <v>252</v>
      </c>
      <c r="D3" s="23">
        <f>C3/B3</f>
        <v>0.3888888888888889</v>
      </c>
      <c r="E3" s="33">
        <v>83.8</v>
      </c>
      <c r="F3" s="11">
        <v>91.5</v>
      </c>
      <c r="G3" s="10">
        <v>86.2</v>
      </c>
      <c r="H3" s="10">
        <v>12</v>
      </c>
      <c r="I3" s="10">
        <v>14</v>
      </c>
      <c r="J3" s="10">
        <v>39</v>
      </c>
      <c r="K3" s="10">
        <v>45</v>
      </c>
      <c r="L3" s="10">
        <v>100</v>
      </c>
      <c r="M3" s="10">
        <v>4</v>
      </c>
      <c r="N3" s="10">
        <v>89.2</v>
      </c>
      <c r="O3" s="10">
        <v>176</v>
      </c>
      <c r="P3" s="10">
        <v>196</v>
      </c>
      <c r="Q3" s="10">
        <v>155</v>
      </c>
      <c r="R3" s="10">
        <v>175</v>
      </c>
      <c r="S3" s="32">
        <v>87.5</v>
      </c>
      <c r="T3" s="10">
        <v>100</v>
      </c>
      <c r="U3" s="10">
        <v>5</v>
      </c>
      <c r="V3" s="10">
        <v>87.5</v>
      </c>
      <c r="W3" s="10">
        <v>75</v>
      </c>
      <c r="X3" s="10">
        <v>189</v>
      </c>
      <c r="Y3" s="11">
        <v>53.6</v>
      </c>
      <c r="Z3" s="10">
        <v>40</v>
      </c>
      <c r="AA3" s="10">
        <v>2</v>
      </c>
      <c r="AB3" s="10">
        <v>60</v>
      </c>
      <c r="AC3" s="10">
        <v>3</v>
      </c>
      <c r="AD3" s="10">
        <v>58.7</v>
      </c>
      <c r="AE3" s="10">
        <v>37</v>
      </c>
      <c r="AF3" s="10">
        <v>63</v>
      </c>
      <c r="AG3" s="11">
        <v>93.6</v>
      </c>
      <c r="AH3" s="10">
        <v>91.3</v>
      </c>
      <c r="AI3" s="10">
        <v>230</v>
      </c>
      <c r="AJ3" s="10">
        <v>95.6</v>
      </c>
      <c r="AK3" s="10">
        <v>241</v>
      </c>
      <c r="AL3" s="10">
        <v>94</v>
      </c>
      <c r="AM3" s="12">
        <v>172</v>
      </c>
      <c r="AN3" s="12">
        <v>183</v>
      </c>
      <c r="AO3" s="11">
        <v>92.7</v>
      </c>
      <c r="AP3" s="10">
        <v>91.7</v>
      </c>
      <c r="AQ3" s="10">
        <v>231</v>
      </c>
      <c r="AR3" s="10">
        <v>87.7</v>
      </c>
      <c r="AS3" s="10">
        <v>221</v>
      </c>
      <c r="AT3" s="10">
        <v>95.2</v>
      </c>
      <c r="AU3" s="10">
        <v>240</v>
      </c>
    </row>
    <row r="8" spans="1:47" x14ac:dyDescent="0.3">
      <c r="O8" s="31"/>
    </row>
    <row r="9" spans="1:47" x14ac:dyDescent="0.3">
      <c r="A9" s="3"/>
    </row>
  </sheetData>
  <mergeCells count="23">
    <mergeCell ref="AL1:AL2"/>
    <mergeCell ref="AO1:AO2"/>
    <mergeCell ref="AP1:AP2"/>
    <mergeCell ref="AR1:AR2"/>
    <mergeCell ref="AT1:AT2"/>
    <mergeCell ref="AJ1:AJ2"/>
    <mergeCell ref="N1:N2"/>
    <mergeCell ref="S1:S2"/>
    <mergeCell ref="T1:T2"/>
    <mergeCell ref="V1:V2"/>
    <mergeCell ref="W1:W2"/>
    <mergeCell ref="Y1:Y2"/>
    <mergeCell ref="Z1:Z2"/>
    <mergeCell ref="AB1:AB2"/>
    <mergeCell ref="AD1:AD2"/>
    <mergeCell ref="AG1:AG2"/>
    <mergeCell ref="AH1:AH2"/>
    <mergeCell ref="L1:L2"/>
    <mergeCell ref="E1:E2"/>
    <mergeCell ref="F1:F2"/>
    <mergeCell ref="G1:G2"/>
    <mergeCell ref="H1:I1"/>
    <mergeCell ref="J1:K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Анкетирования</vt:lpstr>
      <vt:lpstr>Результаты НОКУООД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2020-10-07T05:53:35Z</dcterms:modified>
</cp:coreProperties>
</file>